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<sst xmlns="http://schemas.openxmlformats.org/spreadsheetml/2006/main" count="24" uniqueCount="24">
  <si>
    <t>2022-2023学年福建农林大学金山学院团费交纳情况统计表</t>
  </si>
  <si>
    <t>（团委盖章）</t>
  </si>
  <si>
    <t xml:space="preserve">                       时间：2022年11月29日</t>
  </si>
  <si>
    <t>序号</t>
  </si>
  <si>
    <t>系</t>
  </si>
  <si>
    <t>团员数</t>
  </si>
  <si>
    <t>应交团费</t>
  </si>
  <si>
    <t>实交团费</t>
  </si>
  <si>
    <t>备注</t>
  </si>
  <si>
    <t>信息与机电工程系</t>
  </si>
  <si>
    <t>党员自愿交团费118.8元</t>
  </si>
  <si>
    <t>人文社会科学系</t>
  </si>
  <si>
    <t>党员自愿交团费81.6元</t>
  </si>
  <si>
    <t>文学艺术系</t>
  </si>
  <si>
    <t>党员自愿交团费88.8元</t>
  </si>
  <si>
    <t>经济与管理系</t>
  </si>
  <si>
    <t>党员自愿交团费115.2元</t>
  </si>
  <si>
    <t>工程技术系</t>
  </si>
  <si>
    <t>党员自愿交团费126元</t>
  </si>
  <si>
    <t>农业与食品科学系</t>
  </si>
  <si>
    <t>党员自愿交团费66元</t>
  </si>
  <si>
    <t>总计</t>
  </si>
  <si>
    <t>党员自愿交团费共596.4元</t>
  </si>
  <si>
    <t>合计：8362.8元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</si>
</sst>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22"/>
      <color rgb="FF000000"/>
      <name val="宋体"/>
      <charset val="134"/>
    </font>
    <font>
      <sz val="14"/>
      <color rgb="FF000000"/>
      <name val="宋体"/>
      <charset val="134"/>
    </font>
    <font>
      <b/>
      <sz val="16"/>
      <color rgb="FF000000"/>
      <name val="宋体"/>
      <charset val="134"/>
    </font>
    <font>
      <sz val="14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10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13" applyNumberFormat="0" applyAlignment="0" applyProtection="0">
      <alignment vertical="center"/>
    </xf>
    <xf numFmtId="0" fontId="18" fillId="12" borderId="9" applyNumberFormat="0" applyAlignment="0" applyProtection="0">
      <alignment vertical="center"/>
    </xf>
    <xf numFmtId="0" fontId="19" fillId="13" borderId="14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2"/>
  <sheetViews>
    <sheetView tabSelected="1" view="pageBreakPreview" zoomScale="80" zoomScaleNormal="100" workbookViewId="0">
      <selection activeCell="L10" sqref="L10"/>
    </sheetView>
  </sheetViews>
  <sheetFormatPr defaultColWidth="8.88888888888889" defaultRowHeight="14.4"/>
  <cols>
    <col min="1" max="2" width="15.7777777777778" customWidth="1"/>
    <col min="3" max="4" width="12.7777777777778" customWidth="1"/>
    <col min="5" max="5" width="13.7777777777778" customWidth="1"/>
    <col min="6" max="6" width="13.6666666666667" customWidth="1"/>
    <col min="7" max="9" width="12.7777777777778" customWidth="1"/>
  </cols>
  <sheetData>
    <row r="1" ht="55" customHeight="1" spans="1:9">
      <c r="A1" s="1" t="s">
        <v>0</v>
      </c>
      <c r="B1" s="2"/>
      <c r="C1" s="2"/>
      <c r="D1" s="2"/>
      <c r="E1" s="2"/>
      <c r="F1" s="2"/>
      <c r="G1" s="3"/>
      <c r="H1" s="3"/>
      <c r="I1" s="16"/>
    </row>
    <row r="2" ht="50" customHeight="1" spans="1:9">
      <c r="A2" s="4" t="s">
        <v>1</v>
      </c>
      <c r="B2" s="5"/>
      <c r="C2" s="5"/>
      <c r="D2" s="6"/>
      <c r="E2" s="7" t="s">
        <v>2</v>
      </c>
      <c r="F2" s="8"/>
      <c r="G2" s="8"/>
      <c r="H2" s="8"/>
      <c r="I2" s="17"/>
    </row>
    <row r="3" ht="50" customHeight="1" spans="1:9">
      <c r="A3" s="9" t="s">
        <v>3</v>
      </c>
      <c r="B3" s="9" t="s">
        <v>4</v>
      </c>
      <c r="C3" s="9"/>
      <c r="D3" s="10" t="s">
        <v>5</v>
      </c>
      <c r="E3" s="10" t="s">
        <v>6</v>
      </c>
      <c r="F3" s="10" t="s">
        <v>7</v>
      </c>
      <c r="G3" s="10" t="s">
        <v>8</v>
      </c>
      <c r="H3" s="10"/>
      <c r="I3" s="10"/>
    </row>
    <row r="4" ht="50" customHeight="1" spans="1:9">
      <c r="A4" s="11">
        <v>1</v>
      </c>
      <c r="B4" s="11" t="s">
        <v>9</v>
      </c>
      <c r="C4" s="11"/>
      <c r="D4" s="11">
        <v>1388</v>
      </c>
      <c r="E4" s="11">
        <f t="shared" ref="E4:E9" si="0">D4*1.2</f>
        <v>1665.6</v>
      </c>
      <c r="F4" s="12">
        <v>1784.4</v>
      </c>
      <c r="G4" s="11" t="s">
        <v>10</v>
      </c>
      <c r="H4" s="11"/>
      <c r="I4" s="11"/>
    </row>
    <row r="5" ht="50" customHeight="1" spans="1:9">
      <c r="A5" s="11">
        <v>2</v>
      </c>
      <c r="B5" s="11" t="s">
        <v>11</v>
      </c>
      <c r="C5" s="11"/>
      <c r="D5" s="11">
        <v>1259</v>
      </c>
      <c r="E5" s="11">
        <f t="shared" si="0"/>
        <v>1510.8</v>
      </c>
      <c r="F5" s="12">
        <v>1592.4</v>
      </c>
      <c r="G5" s="11" t="s">
        <v>12</v>
      </c>
      <c r="H5" s="11"/>
      <c r="I5" s="11"/>
    </row>
    <row r="6" ht="50" customHeight="1" spans="1:9">
      <c r="A6" s="11">
        <v>3</v>
      </c>
      <c r="B6" s="11" t="s">
        <v>13</v>
      </c>
      <c r="C6" s="11"/>
      <c r="D6" s="11">
        <v>935</v>
      </c>
      <c r="E6" s="11">
        <f t="shared" si="0"/>
        <v>1122</v>
      </c>
      <c r="F6" s="13">
        <v>1210.8</v>
      </c>
      <c r="G6" s="11" t="s">
        <v>14</v>
      </c>
      <c r="H6" s="11"/>
      <c r="I6" s="11"/>
    </row>
    <row r="7" ht="50" customHeight="1" spans="1:9">
      <c r="A7" s="11">
        <v>4</v>
      </c>
      <c r="B7" s="11" t="s">
        <v>15</v>
      </c>
      <c r="C7" s="11"/>
      <c r="D7" s="14">
        <v>1158</v>
      </c>
      <c r="E7" s="11">
        <f t="shared" si="0"/>
        <v>1389.6</v>
      </c>
      <c r="F7" s="12">
        <v>1504.8</v>
      </c>
      <c r="G7" s="11" t="s">
        <v>16</v>
      </c>
      <c r="H7" s="11"/>
      <c r="I7" s="11"/>
    </row>
    <row r="8" ht="50" customHeight="1" spans="1:9">
      <c r="A8" s="11">
        <v>5</v>
      </c>
      <c r="B8" s="11" t="s">
        <v>17</v>
      </c>
      <c r="C8" s="11"/>
      <c r="D8" s="11">
        <v>916</v>
      </c>
      <c r="E8" s="11">
        <f t="shared" si="0"/>
        <v>1099.2</v>
      </c>
      <c r="F8" s="12">
        <v>1225.2</v>
      </c>
      <c r="G8" s="11" t="s">
        <v>18</v>
      </c>
      <c r="H8" s="11"/>
      <c r="I8" s="11"/>
    </row>
    <row r="9" ht="50" customHeight="1" spans="1:9">
      <c r="A9" s="11">
        <v>6</v>
      </c>
      <c r="B9" s="11" t="s">
        <v>19</v>
      </c>
      <c r="C9" s="11"/>
      <c r="D9" s="11">
        <v>816</v>
      </c>
      <c r="E9" s="11">
        <f t="shared" si="0"/>
        <v>979.2</v>
      </c>
      <c r="F9" s="12">
        <v>1045.2</v>
      </c>
      <c r="G9" s="11" t="s">
        <v>20</v>
      </c>
      <c r="H9" s="11"/>
      <c r="I9" s="11"/>
    </row>
    <row r="10" ht="50" customHeight="1" spans="1:9">
      <c r="A10" s="11" t="s">
        <v>21</v>
      </c>
      <c r="B10" s="11"/>
      <c r="C10" s="11"/>
      <c r="D10" s="11">
        <f>SUM(D4:D9)</f>
        <v>6472</v>
      </c>
      <c r="E10" s="11">
        <f>SUM(E4:E9)</f>
        <v>7766.4</v>
      </c>
      <c r="F10" s="11">
        <f>SUM(F4:F9)</f>
        <v>8362.8</v>
      </c>
      <c r="G10" s="11" t="s">
        <v>22</v>
      </c>
      <c r="H10" s="11"/>
      <c r="I10" s="11"/>
    </row>
    <row r="11" ht="50" customHeight="1" spans="1:9">
      <c r="A11" s="15" t="s">
        <v>23</v>
      </c>
      <c r="B11" s="15"/>
      <c r="C11" s="15"/>
      <c r="D11" s="15"/>
      <c r="E11" s="15"/>
      <c r="F11" s="15"/>
      <c r="G11" s="15"/>
      <c r="H11" s="15"/>
      <c r="I11" s="15"/>
    </row>
    <row r="12" ht="50" customHeight="1"/>
  </sheetData>
  <mergeCells count="19">
    <mergeCell ref="A1:I1"/>
    <mergeCell ref="E2:I2"/>
    <mergeCell ref="B3:C3"/>
    <mergeCell ref="G3:I3"/>
    <mergeCell ref="B4:C4"/>
    <mergeCell ref="G4:I4"/>
    <mergeCell ref="B5:C5"/>
    <mergeCell ref="G5:I5"/>
    <mergeCell ref="B6:C6"/>
    <mergeCell ref="G6:I6"/>
    <mergeCell ref="B7:C7"/>
    <mergeCell ref="G7:I7"/>
    <mergeCell ref="B8:C8"/>
    <mergeCell ref="G8:I8"/>
    <mergeCell ref="B9:C9"/>
    <mergeCell ref="G9:I9"/>
    <mergeCell ref="A10:C10"/>
    <mergeCell ref="G10:I10"/>
    <mergeCell ref="A11:I11"/>
  </mergeCells>
  <printOptions horizontalCentered="1" verticalCentered="1"/>
  <pageMargins left="0.393055555555556" right="0.393055555555556" top="0.393055555555556" bottom="0.393055555555556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丽清</dc:creator>
  <cp:lastModifiedBy>好名字</cp:lastModifiedBy>
  <dcterms:created xsi:type="dcterms:W3CDTF">2022-06-01T16:43:00Z</dcterms:created>
  <dcterms:modified xsi:type="dcterms:W3CDTF">2022-11-29T04:07:20Z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7F477EC5D326403096D036ED3EEE4CD8</vt:lpwstr>
  </property>
  <property fmtid="{D5CDD505-2E9C-101B-9397-08002B2CF9AE}" pid="3" name="KSOProductBuildVer">
    <vt:lpwstr>2052-11.1.0.12598</vt:lpwstr>
  </property>
</Properties>
</file>